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18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3" i="1" l="1"/>
  <c r="D52" i="1"/>
  <c r="D51" i="1"/>
  <c r="E53" i="1" l="1"/>
  <c r="E52" i="1"/>
  <c r="E51" i="1"/>
  <c r="D41" i="1"/>
  <c r="D44" i="1" s="1"/>
  <c r="D32" i="1"/>
  <c r="D29" i="1"/>
  <c r="D17" i="1"/>
  <c r="D20" i="1" s="1"/>
  <c r="D33" i="1" l="1"/>
  <c r="D45" i="1" l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<sst xmlns="http://schemas.openxmlformats.org/spreadsheetml/2006/main" count="68" uniqueCount="67">
  <si>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</si>
  <si>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</si>
  <si>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</si>
  <si>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</si>
  <si>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</si>
  <si>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</si>
  <si>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</si>
  <si>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</si>
  <si>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</si>
  <si>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</si>
  <si>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</si>
  <si>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</si>
  <si>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</si>
  <si>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</si>
  <si>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</si>
  <si>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</si>
  <si>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</si>
  <si>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</si>
  <si>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</si>
  <si>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</si>
  <si>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</si>
  <si>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</si>
  <si>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</si>
  <si>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</si>
  <si>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</si>
  <si>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</si>
  <si>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</si>
  <si>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</si>
  <si>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</si>
  <si>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</si>
  <si>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</si>
  <si>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</si>
  <si>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</si>
  <si>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</si>
  <si>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</si>
  <si>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</si>
  <si>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</si>
  <si>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</si>
  <si>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</si>
  <si>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</si>
  <si>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</si>
  <si>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</si>
  <si>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</si>
  <si>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</si>
  <si>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</si>
  <si>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</si>
  <si>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</si>
  <si>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</si>
  <si>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</si>
  <si>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</si>
  <si>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</si>
  <si>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</si>
  <si>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</si>
  <si>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</si>
  <si>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</si>
  <si>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</si>
  <si>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</si>
  <si>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</si>
  <si>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</si>
  <si>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</si>
  <si>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As at September 30, 2014</t>
  </si>
  <si>
    <t>60a</t>
  </si>
  <si>
    <t>60b</t>
  </si>
  <si>
    <t>60c</t>
  </si>
  <si>
    <t>Common Equity Tier 1 (CET1) Capital RWA</t>
  </si>
  <si>
    <t>Tier 1 Capital RWA</t>
  </si>
  <si>
    <t>Total Capital RWA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</si>
</sst>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G57" sqref="G57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60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1312207</v>
      </c>
      <c r="E11" s="21"/>
    </row>
    <row r="12" spans="1:5" x14ac:dyDescent="0.25">
      <c r="A12" s="28">
        <v>3</v>
      </c>
      <c r="B12" s="3" t="s">
        <v>8</v>
      </c>
      <c r="C12" s="3"/>
      <c r="D12" s="20">
        <v>-14840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1336815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86303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1250512</v>
      </c>
      <c r="E20" s="26">
        <v>1301004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1250512</v>
      </c>
      <c r="E33" s="26">
        <v>1301004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156000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33500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189500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189500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1440012</v>
      </c>
      <c r="E45" s="26">
        <v>1490504</v>
      </c>
    </row>
    <row r="46" spans="1:5" x14ac:dyDescent="0.25">
      <c r="A46" s="28">
        <v>60</v>
      </c>
      <c r="B46" s="5" t="s">
        <v>39</v>
      </c>
      <c r="C46" s="5"/>
      <c r="D46" s="20"/>
      <c r="E46" s="26">
        <v>7169109</v>
      </c>
    </row>
    <row r="47" spans="1:5" x14ac:dyDescent="0.25">
      <c r="A47" s="28" t="s">
        <v>61</v>
      </c>
      <c r="B47" s="5" t="s">
        <v>64</v>
      </c>
      <c r="C47" s="5"/>
      <c r="D47" s="20">
        <v>7111941</v>
      </c>
      <c r="E47" s="26"/>
    </row>
    <row r="48" spans="1:5" x14ac:dyDescent="0.25">
      <c r="A48" s="28" t="s">
        <v>62</v>
      </c>
      <c r="B48" s="5" t="s">
        <v>65</v>
      </c>
      <c r="C48" s="5"/>
      <c r="D48" s="20">
        <v>7113183</v>
      </c>
      <c r="E48" s="26"/>
    </row>
    <row r="49" spans="1:5" x14ac:dyDescent="0.25">
      <c r="A49" s="28" t="s">
        <v>63</v>
      </c>
      <c r="B49" s="5" t="s">
        <v>66</v>
      </c>
      <c r="C49" s="5"/>
      <c r="D49" s="20">
        <v>7115046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0.17583272977095846</v>
      </c>
      <c r="E51" s="27">
        <f>E20/E46</f>
        <v>0.18147359734661589</v>
      </c>
    </row>
    <row r="52" spans="1:5" x14ac:dyDescent="0.25">
      <c r="A52" s="28">
        <v>62</v>
      </c>
      <c r="B52" s="4" t="s">
        <v>42</v>
      </c>
      <c r="C52" s="4"/>
      <c r="D52" s="27">
        <f>D33/D48</f>
        <v>0.17580202843087264</v>
      </c>
      <c r="E52" s="27">
        <f>E33/E46</f>
        <v>0.18147359734661589</v>
      </c>
    </row>
    <row r="53" spans="1:5" x14ac:dyDescent="0.25">
      <c r="A53" s="28">
        <v>63</v>
      </c>
      <c r="B53" s="4" t="s">
        <v>43</v>
      </c>
      <c r="C53" s="4"/>
      <c r="D53" s="27">
        <f>D45/D49</f>
        <v>0.20238969642641805</v>
      </c>
      <c r="E53" s="27">
        <f>E45/E46</f>
        <v>0.20790644974152298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jhertiz</cp:lastModifiedBy>
  <cp:lastPrinted>2014-11-05T19:05:14Z</cp:lastPrinted>
  <dcterms:created xsi:type="dcterms:W3CDTF">2013-09-09T20:06:43Z</dcterms:created>
  <dcterms:modified xsi:type="dcterms:W3CDTF">2015-02-10T21:37:04Z</dcterms:modified>
</cp:coreProperties>
</file>